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Financiera\Desktop\FORMATOS CUENTA PUBLICA 2025\"/>
    </mc:Choice>
  </mc:AlternateContent>
  <xr:revisionPtr revIDLastSave="0" documentId="13_ncr:1_{F3B86F58-C7A5-4BA5-B533-916BD55B99B7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C25" i="1"/>
  <c r="G21" i="1"/>
  <c r="F21" i="1"/>
  <c r="D21" i="1"/>
  <c r="E21" i="1" s="1"/>
  <c r="H21" i="1" s="1"/>
  <c r="C21" i="1"/>
  <c r="G12" i="1"/>
  <c r="F12" i="1"/>
  <c r="D12" i="1"/>
  <c r="C12" i="1"/>
  <c r="G9" i="1"/>
  <c r="F9" i="1"/>
  <c r="H14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25" i="1" l="1"/>
  <c r="H25" i="1" s="1"/>
  <c r="E28" i="1"/>
  <c r="H28" i="1" s="1"/>
  <c r="E12" i="1"/>
  <c r="H12" i="1" s="1"/>
  <c r="D39" i="1"/>
  <c r="F39" i="1"/>
  <c r="G39" i="1"/>
  <c r="E33" i="1"/>
  <c r="H33" i="1" s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<sst xmlns="http://schemas.openxmlformats.org/spreadsheetml/2006/main" count="44" uniqueCount="44">
  <si>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</si>
  <si>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</si>
  <si>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</si>
  <si>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</si>
  <si>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</si>
  <si>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</si>
  <si>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</si>
  <si>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</si>
  <si>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</si>
  <si>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</si>
  <si>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</si>
  <si>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</si>
  <si>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</si>
  <si>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</si>
  <si>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</si>
  <si>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</si>
  <si>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</si>
  <si>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</si>
  <si>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</si>
  <si>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</si>
  <si>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</si>
  <si>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</si>
  <si>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</si>
  <si>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</si>
  <si>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</si>
  <si>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</si>
  <si>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</si>
  <si>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</si>
  <si>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</si>
  <si>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</si>
  <si>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</si>
  <si>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</si>
  <si>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</si>
  <si>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</si>
  <si>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</si>
  <si>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</si>
  <si>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</si>
  <si>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</si>
  <si>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</si>
  <si>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</si>
  <si>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</si>
  <si>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</si>
  <si>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RURAL DE AGUA POTABLE Y ALCANTARILLADO DE ANAHUAC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</si>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</sst>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645583</xdr:colOff>
      <xdr:row>39</xdr:row>
      <xdr:rowOff>84666</xdr:rowOff>
    </xdr:from>
    <xdr:to>
      <xdr:col>6</xdr:col>
      <xdr:colOff>465666</xdr:colOff>
      <xdr:row>47</xdr:row>
      <xdr:rowOff>114258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C19AB9-FA9A-9321-D50B-701173912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672" t="7767" r="7728" b="69580"/>
        <a:stretch/>
      </xdr:blipFill>
      <xdr:spPr>
        <a:xfrm>
          <a:off x="963083" y="9355666"/>
          <a:ext cx="6614583" cy="1553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25" zoomScale="90" zoomScaleNormal="90" workbookViewId="0">
      <selection activeCell="H53" sqref="H53"/>
    </sheetView>
  </sheetViews>
  <sheetFormatPr baseColWidth="10" defaultColWidth="11.42578125" defaultRowHeight="15" customHeight="1" x14ac:dyDescent="0.2"/>
  <cols>
    <col min="1" max="1" width="4.7109375" style="1" customWidth="1"/>
    <col min="2" max="2" width="47.42578125" style="1" customWidth="1"/>
    <col min="3" max="3" width="12.85546875" style="1" customWidth="1"/>
    <col min="4" max="4" width="14" style="1" customWidth="1"/>
    <col min="5" max="5" width="12.85546875" style="1" customWidth="1"/>
    <col min="6" max="6" width="14.7109375" style="1" customWidth="1"/>
    <col min="7" max="7" width="14.28515625" style="1" customWidth="1"/>
    <col min="8" max="8" width="13.8554687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13478316.970000001</v>
      </c>
      <c r="D12" s="16">
        <f>SUM(D13:D20)</f>
        <v>292629.31</v>
      </c>
      <c r="E12" s="15">
        <f t="shared" si="0"/>
        <v>13770946.280000001</v>
      </c>
      <c r="F12" s="16">
        <f>SUM(F13:F20)</f>
        <v>12586050.189999999</v>
      </c>
      <c r="G12" s="15">
        <f>SUM(G13:G20)</f>
        <v>12468770.98</v>
      </c>
      <c r="H12" s="14">
        <f t="shared" si="1"/>
        <v>1184896.0900000017</v>
      </c>
    </row>
    <row r="13" spans="2:8" ht="15" customHeight="1" x14ac:dyDescent="0.2">
      <c r="B13" s="6" t="s">
        <v>16</v>
      </c>
      <c r="C13" s="17">
        <v>13478316.970000001</v>
      </c>
      <c r="D13" s="18">
        <v>292629.31</v>
      </c>
      <c r="E13" s="19">
        <f t="shared" si="0"/>
        <v>13770946.280000001</v>
      </c>
      <c r="F13" s="18">
        <v>12586050.189999999</v>
      </c>
      <c r="G13" s="17">
        <v>12468770.98</v>
      </c>
      <c r="H13" s="20">
        <f t="shared" si="1"/>
        <v>1184896.0900000017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13478316.970000001</v>
      </c>
      <c r="D39" s="25">
        <f>SUM(D37,D36,D35,D33,D28,D25,D9,D12,D21)</f>
        <v>292629.31</v>
      </c>
      <c r="E39" s="24">
        <f t="shared" si="0"/>
        <v>13770946.280000001</v>
      </c>
      <c r="F39" s="25">
        <f>SUM(F37,F36,F35,F33,F28,F25,F21,F12,F9)</f>
        <v>12586050.189999999</v>
      </c>
      <c r="G39" s="24">
        <f>SUM(G37,G36,G35,G33,G28,G25,G21,G12,G9)</f>
        <v>12468770.98</v>
      </c>
      <c r="H39" s="26">
        <f t="shared" si="1"/>
        <v>1184896.0900000017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anahuac</cp:lastModifiedBy>
  <cp:lastPrinted>2023-10-26T19:10:45Z</cp:lastPrinted>
  <dcterms:created xsi:type="dcterms:W3CDTF">2019-12-16T16:57:10Z</dcterms:created>
  <dcterms:modified xsi:type="dcterms:W3CDTF">2025-01-30T20:41:41Z</dcterms:modified>
</cp:coreProperties>
</file>